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<sst xmlns="http://schemas.openxmlformats.org/spreadsheetml/2006/main" count="60" uniqueCount="51">
  <si>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</si>
  <si>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</si>
  <si>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</si>
  <si>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</si>
  <si>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</si>
  <si>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</si>
  <si>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</si>
  <si>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</si>
  <si>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</si>
  <si>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</si>
  <si>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</si>
  <si>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</si>
  <si>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</si>
  <si>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</si>
  <si>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</si>
  <si>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</si>
  <si>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</si>
  <si>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</si>
  <si>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</si>
  <si>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</si>
  <si>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</si>
  <si>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</si>
  <si>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</si>
  <si>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</si>
  <si>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</si>
  <si>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</si>
  <si>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</si>
  <si>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</si>
  <si>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</si>
  <si>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</si>
  <si>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</si>
  <si>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</si>
  <si>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</si>
  <si>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</si>
  <si>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</si>
  <si>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</si>
  <si>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</si>
  <si>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</si>
  <si>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</si>
  <si>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</si>
  <si>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</si>
  <si>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</si>
  <si>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</si>
  <si>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</si>
  <si>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</si>
  <si>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</si>
  <si>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</si>
  <si>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с.Малая Кема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</si>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</sst>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165" fontId="6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34</v>
      </c>
      <c r="B4" s="42"/>
      <c r="C4" s="42"/>
      <c r="D4" s="42"/>
    </row>
    <row r="5" spans="1:6" ht="21.75" customHeight="1">
      <c r="A5" s="47" t="s">
        <v>47</v>
      </c>
      <c r="B5" s="47"/>
      <c r="C5" s="47"/>
      <c r="D5" s="47"/>
    </row>
    <row r="6" spans="1:6" ht="48" customHeight="1">
      <c r="A6" s="24" t="s">
        <v>0</v>
      </c>
      <c r="B6" s="24" t="s">
        <v>1</v>
      </c>
      <c r="C6" s="24" t="s">
        <v>2</v>
      </c>
      <c r="D6" s="32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3" t="s">
        <v>37</v>
      </c>
      <c r="D11" s="34">
        <v>967.78</v>
      </c>
    </row>
    <row r="12" spans="1:6" ht="30.95" customHeight="1">
      <c r="A12" s="1" t="s">
        <v>13</v>
      </c>
      <c r="B12" s="26" t="s">
        <v>38</v>
      </c>
      <c r="C12" s="33" t="s">
        <v>37</v>
      </c>
      <c r="D12" s="34">
        <v>928.58</v>
      </c>
    </row>
    <row r="13" spans="1:6" ht="30.95" customHeight="1">
      <c r="A13" s="1" t="s">
        <v>18</v>
      </c>
      <c r="B13" s="26" t="s">
        <v>44</v>
      </c>
      <c r="C13" s="33" t="s">
        <v>8</v>
      </c>
      <c r="D13" s="34">
        <v>13.9</v>
      </c>
    </row>
    <row r="14" spans="1:6" ht="30.95" customHeight="1">
      <c r="A14" s="1" t="s">
        <v>24</v>
      </c>
      <c r="B14" s="26" t="s">
        <v>39</v>
      </c>
      <c r="C14" s="33" t="s">
        <v>37</v>
      </c>
      <c r="D14" s="34">
        <v>799.51</v>
      </c>
      <c r="F14" s="29"/>
    </row>
    <row r="15" spans="1:6" ht="30.95" customHeight="1">
      <c r="A15" s="2" t="s">
        <v>40</v>
      </c>
      <c r="B15" s="35" t="s">
        <v>46</v>
      </c>
      <c r="C15" s="33" t="s">
        <v>37</v>
      </c>
      <c r="D15" s="36">
        <v>580.02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30" t="s">
        <v>49</v>
      </c>
      <c r="C17" s="37" t="s">
        <v>10</v>
      </c>
      <c r="D17" s="38">
        <v>15838.54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6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41</v>
      </c>
      <c r="B2" s="49"/>
      <c r="C2" s="49"/>
      <c r="D2" s="49"/>
      <c r="E2" s="49"/>
      <c r="F2" s="49"/>
      <c r="G2" s="49"/>
      <c r="H2" s="49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50" t="s">
        <v>12</v>
      </c>
      <c r="B6" s="50" t="s">
        <v>1</v>
      </c>
      <c r="C6" s="53" t="s">
        <v>42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9">
        <f>7087.95+647.19</f>
        <v>7735.1399999999994</v>
      </c>
    </row>
    <row r="11" spans="1:8" ht="18" customHeight="1">
      <c r="A11" s="12" t="s">
        <v>13</v>
      </c>
      <c r="B11" s="9" t="s">
        <v>14</v>
      </c>
      <c r="C11" s="39">
        <f>SUM(C12:C13)</f>
        <v>3716.16</v>
      </c>
    </row>
    <row r="12" spans="1:8" ht="18" customHeight="1">
      <c r="A12" s="11" t="s">
        <v>15</v>
      </c>
      <c r="B12" s="13" t="s">
        <v>16</v>
      </c>
      <c r="C12" s="40">
        <v>2944.66</v>
      </c>
      <c r="D12" s="16"/>
    </row>
    <row r="13" spans="1:8" ht="18" customHeight="1">
      <c r="A13" s="11" t="s">
        <v>17</v>
      </c>
      <c r="B13" s="13" t="s">
        <v>43</v>
      </c>
      <c r="C13" s="40">
        <v>771.5</v>
      </c>
    </row>
    <row r="14" spans="1:8" ht="18" customHeight="1">
      <c r="A14" s="8" t="s">
        <v>18</v>
      </c>
      <c r="B14" s="14" t="s">
        <v>19</v>
      </c>
      <c r="C14" s="39">
        <f>SUM(C15:C16)</f>
        <v>7.0000000000000007E-2</v>
      </c>
    </row>
    <row r="15" spans="1:8" ht="18" customHeight="1">
      <c r="A15" s="11" t="s">
        <v>20</v>
      </c>
      <c r="B15" s="13" t="s">
        <v>21</v>
      </c>
      <c r="C15" s="40"/>
    </row>
    <row r="16" spans="1:8" ht="18" customHeight="1">
      <c r="A16" s="11" t="s">
        <v>22</v>
      </c>
      <c r="B16" s="13" t="s">
        <v>23</v>
      </c>
      <c r="C16" s="40">
        <v>7.0000000000000007E-2</v>
      </c>
    </row>
    <row r="17" spans="1:3" ht="18" customHeight="1">
      <c r="A17" s="8" t="s">
        <v>24</v>
      </c>
      <c r="B17" s="14" t="s">
        <v>25</v>
      </c>
      <c r="C17" s="39">
        <v>3631.3</v>
      </c>
    </row>
    <row r="18" spans="1:3" ht="32.25" customHeight="1">
      <c r="A18" s="11" t="s">
        <v>26</v>
      </c>
      <c r="B18" s="15" t="s">
        <v>27</v>
      </c>
      <c r="C18" s="40">
        <f>C19-C10-C11-C14-C17</f>
        <v>725.37000000000171</v>
      </c>
    </row>
    <row r="19" spans="1:3" ht="18" customHeight="1">
      <c r="A19" s="8" t="s">
        <v>7</v>
      </c>
      <c r="B19" s="14" t="s">
        <v>28</v>
      </c>
      <c r="C19" s="39">
        <v>15808.04</v>
      </c>
    </row>
    <row r="20" spans="1:3" ht="18" customHeight="1">
      <c r="A20" s="11" t="s">
        <v>45</v>
      </c>
      <c r="B20" s="15" t="s">
        <v>30</v>
      </c>
      <c r="C20" s="31">
        <v>30.5</v>
      </c>
    </row>
    <row r="21" spans="1:3" ht="7.5" customHeight="1">
      <c r="A21" s="17"/>
      <c r="B21" s="18"/>
      <c r="C21" s="19"/>
    </row>
    <row r="22" spans="1:3" ht="84" customHeight="1">
      <c r="A22" s="48" t="s">
        <v>50</v>
      </c>
      <c r="B22" s="48"/>
      <c r="C22" s="48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2011-11-16T03:34:08Z</dcterms:modified>
</cp:coreProperties>
</file>